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.1" sheetId="2" r:id="rId1"/>
    <sheet name="Лист3" sheetId="3" state="hidden" r:id="rId2"/>
    <sheet name="прил.2" sheetId="4" r:id="rId3"/>
  </sheets>
  <calcPr calcId="125725"/>
</workbook>
</file>

<file path=xl/calcChain.xml><?xml version="1.0" encoding="utf-8"?>
<calcChain xmlns="http://schemas.openxmlformats.org/spreadsheetml/2006/main">
  <c r="H25" i="2"/>
  <c r="H8"/>
  <c r="H9"/>
  <c r="H10"/>
  <c r="H11"/>
  <c r="H12"/>
  <c r="H13"/>
  <c r="H14"/>
  <c r="H15"/>
  <c r="H7"/>
</calcChain>
</file>

<file path=xl/sharedStrings.xml><?xml version="1.0" encoding="utf-8"?>
<sst xmlns="http://schemas.openxmlformats.org/spreadsheetml/2006/main" count="75" uniqueCount="61">
  <si>
    <t>Приложение №1</t>
  </si>
  <si>
    <t>№</t>
  </si>
  <si>
    <t>Ед.изм.</t>
  </si>
  <si>
    <t>Выделенная сумма</t>
  </si>
  <si>
    <t>Место поставки</t>
  </si>
  <si>
    <t xml:space="preserve">Примечание: </t>
  </si>
  <si>
    <t>*Лекарственные средства с необходимым применением отдельным медицинским организациям</t>
  </si>
  <si>
    <t>**Лекарственные средства, не зарегистрированные в РК, ввезенные в соответствии с разрешительным документом</t>
  </si>
  <si>
    <t>Предельная цена, в соответствии с приказом МЗСР РК от 14 декабря 2016 года № 1064 "Об утверждении предельных цен на закуп</t>
  </si>
  <si>
    <t>лекарственных средств и изделий медицинского назначения, предназначенных для оказания гарантированного объема</t>
  </si>
  <si>
    <t>бесплатной медицинской помощи на 2017 год"</t>
  </si>
  <si>
    <t>Международное непатентованное наименование/состав</t>
  </si>
  <si>
    <t>Лекарственная форма                        (концентрация, дозировка)</t>
  </si>
  <si>
    <t>Количество</t>
  </si>
  <si>
    <t>Торговое название</t>
  </si>
  <si>
    <t>ГКП на ПХВ Тупкараганская ЦРБ</t>
  </si>
  <si>
    <t>левомеколь</t>
  </si>
  <si>
    <t>мазь для наружного примен.40 г</t>
  </si>
  <si>
    <t>туба</t>
  </si>
  <si>
    <t>дротаверин</t>
  </si>
  <si>
    <t>ампула</t>
  </si>
  <si>
    <t>деготь березовый,ксероформ</t>
  </si>
  <si>
    <t>Бальзамический линимент      (по Вишневскому)</t>
  </si>
  <si>
    <t>линимент для наружного применния   40,0 гр</t>
  </si>
  <si>
    <t>никетамид</t>
  </si>
  <si>
    <t>кордиамин</t>
  </si>
  <si>
    <t>раствор для инъекций 25 % 2мл</t>
  </si>
  <si>
    <t>интерферон альфа-2в</t>
  </si>
  <si>
    <t>генферон</t>
  </si>
  <si>
    <t>суппозиторий 500 000 МЕ</t>
  </si>
  <si>
    <t>суппозит.</t>
  </si>
  <si>
    <t>кофеин-бензоат натрия</t>
  </si>
  <si>
    <t>раствор для инъекций 20 % 1мл</t>
  </si>
  <si>
    <t>фитоменадион</t>
  </si>
  <si>
    <t>Амри-К</t>
  </si>
  <si>
    <t>тиоктовая кислота</t>
  </si>
  <si>
    <t>берлитион</t>
  </si>
  <si>
    <t>600 мг/24 мл д/инфузий</t>
  </si>
  <si>
    <t>График поставки</t>
  </si>
  <si>
    <t>3 квартал</t>
  </si>
  <si>
    <t>4 квартал</t>
  </si>
  <si>
    <t>цена</t>
  </si>
  <si>
    <t>р-р для инъекц. 2 % 2 мл</t>
  </si>
  <si>
    <t>раствор  для инъекций        10 мг 1мл</t>
  </si>
  <si>
    <t>хлорамфеникол,    метилурацил</t>
  </si>
  <si>
    <t>Един. изм.</t>
  </si>
  <si>
    <t>кол-во</t>
  </si>
  <si>
    <t>пакет</t>
  </si>
  <si>
    <t>Приложение № 1</t>
  </si>
  <si>
    <t>2 квартал</t>
  </si>
  <si>
    <t>итого суммы</t>
  </si>
  <si>
    <t>соль оральная регидратационная</t>
  </si>
  <si>
    <t>регидрон</t>
  </si>
  <si>
    <t>порошок для приготовления раствора внутрь</t>
  </si>
  <si>
    <t>24 май 2017 г</t>
  </si>
  <si>
    <t>Дата опубликования объявления на сайте ТЦРБ 25.05.2017</t>
  </si>
  <si>
    <t>Срок действия объявления 5 рабочих дней со дня опубликования на сайте</t>
  </si>
  <si>
    <t>Составила Гл. медсестра Епенова К.</t>
  </si>
  <si>
    <t>Директор ТЦРБ                     Шалабаева Г.Б.</t>
  </si>
  <si>
    <t>Место поставки г Форт-Шевченко, улица Ж.Мынбаева, зд 112 (здание поликлиники)</t>
  </si>
  <si>
    <t>тел: 22531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</si>
</sst>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3" fontId="0" fillId="0" borderId="0" xfId="0" applyNumberFormat="1"/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2" borderId="2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/>
    <xf numFmtId="0" fontId="5" fillId="2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3" fontId="6" fillId="0" borderId="4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fill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fill" vertical="center" wrapText="1"/>
    </xf>
    <xf numFmtId="3" fontId="6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3" fillId="0" borderId="0" xfId="0" applyFont="1"/>
    <xf numFmtId="0" fontId="1" fillId="0" borderId="1" xfId="0" applyFont="1" applyBorder="1" applyAlignment="1">
      <alignment wrapText="1"/>
    </xf>
    <xf numFmtId="0" fontId="14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A11" workbookViewId="0">
      <selection activeCell="H16" sqref="H16:H24"/>
    </sheetView>
  </sheetViews>
  <sheetFormatPr defaultRowHeight="15"/>
  <cols>
    <col min="1" max="1" width="4.7109375" customWidth="1"/>
    <col min="2" max="2" width="21.85546875" customWidth="1"/>
    <col min="3" max="3" width="20.7109375" customWidth="1"/>
    <col min="4" max="4" width="37" customWidth="1"/>
    <col min="5" max="5" width="7.140625" customWidth="1"/>
    <col min="6" max="6" width="6.28515625" customWidth="1"/>
    <col min="7" max="7" width="8.140625" customWidth="1"/>
    <col min="8" max="8" width="11.140625" customWidth="1"/>
    <col min="9" max="9" width="10.7109375" customWidth="1"/>
    <col min="10" max="10" width="8" customWidth="1"/>
    <col min="11" max="11" width="7.85546875" customWidth="1"/>
    <col min="12" max="12" width="8.42578125" customWidth="1"/>
  </cols>
  <sheetData>
    <row r="1" spans="1:15" ht="26.25" hidden="1" customHeight="1"/>
    <row r="2" spans="1:15" ht="27" customHeight="1">
      <c r="A2" s="1"/>
      <c r="B2" s="78" t="s">
        <v>54</v>
      </c>
      <c r="D2" s="76" t="s">
        <v>48</v>
      </c>
      <c r="E2" s="89"/>
      <c r="F2" s="89"/>
      <c r="H2" s="93" t="s">
        <v>55</v>
      </c>
      <c r="I2" s="93"/>
      <c r="J2" s="93"/>
      <c r="K2" s="93"/>
      <c r="L2" s="93"/>
      <c r="M2" s="93"/>
    </row>
    <row r="3" spans="1:15" ht="22.5" customHeight="1">
      <c r="H3" s="93" t="s">
        <v>56</v>
      </c>
      <c r="I3" s="93"/>
      <c r="J3" s="93"/>
      <c r="K3" s="93"/>
      <c r="L3" s="93"/>
      <c r="M3" s="93"/>
      <c r="N3" s="93"/>
      <c r="O3" s="93"/>
    </row>
    <row r="4" spans="1:15" ht="27" customHeight="1">
      <c r="A4" s="90" t="s">
        <v>1</v>
      </c>
      <c r="B4" s="90" t="s">
        <v>11</v>
      </c>
      <c r="C4" s="90" t="s">
        <v>14</v>
      </c>
      <c r="D4" s="90" t="s">
        <v>12</v>
      </c>
      <c r="E4" s="91" t="s">
        <v>45</v>
      </c>
      <c r="F4" s="91" t="s">
        <v>46</v>
      </c>
      <c r="G4" s="79" t="s">
        <v>41</v>
      </c>
      <c r="H4" s="79" t="s">
        <v>3</v>
      </c>
      <c r="I4" s="81" t="s">
        <v>4</v>
      </c>
      <c r="J4" s="83" t="s">
        <v>38</v>
      </c>
      <c r="K4" s="84"/>
      <c r="L4" s="85"/>
    </row>
    <row r="5" spans="1:15" ht="45" customHeight="1">
      <c r="A5" s="90"/>
      <c r="B5" s="90"/>
      <c r="C5" s="90"/>
      <c r="D5" s="90"/>
      <c r="E5" s="92"/>
      <c r="F5" s="92"/>
      <c r="G5" s="80"/>
      <c r="H5" s="80"/>
      <c r="I5" s="82"/>
      <c r="J5" s="86"/>
      <c r="K5" s="87"/>
      <c r="L5" s="88"/>
    </row>
    <row r="6" spans="1:15" ht="54" customHeight="1">
      <c r="A6" s="51"/>
      <c r="B6" s="51"/>
      <c r="C6" s="51"/>
      <c r="D6" s="51"/>
      <c r="E6" s="54"/>
      <c r="F6" s="56"/>
      <c r="G6" s="57"/>
      <c r="H6" s="52"/>
      <c r="I6" s="73" t="s">
        <v>15</v>
      </c>
      <c r="J6" s="77" t="s">
        <v>49</v>
      </c>
      <c r="K6" s="77" t="s">
        <v>39</v>
      </c>
      <c r="L6" s="77" t="s">
        <v>40</v>
      </c>
    </row>
    <row r="7" spans="1:15" ht="17.25" customHeight="1">
      <c r="A7" s="21">
        <v>1</v>
      </c>
      <c r="B7" s="5" t="s">
        <v>19</v>
      </c>
      <c r="C7" s="5" t="s">
        <v>19</v>
      </c>
      <c r="D7" s="8" t="s">
        <v>42</v>
      </c>
      <c r="E7" s="29" t="s">
        <v>20</v>
      </c>
      <c r="F7" s="28">
        <v>5000</v>
      </c>
      <c r="G7" s="58">
        <v>15.89</v>
      </c>
      <c r="H7" s="72">
        <f>F7*G7</f>
        <v>79450</v>
      </c>
      <c r="I7" s="72"/>
      <c r="J7" s="72"/>
      <c r="K7" s="72">
        <v>5000</v>
      </c>
      <c r="L7" s="72"/>
    </row>
    <row r="8" spans="1:15" ht="48" customHeight="1">
      <c r="A8" s="21">
        <v>2</v>
      </c>
      <c r="B8" s="11" t="s">
        <v>21</v>
      </c>
      <c r="C8" s="11" t="s">
        <v>22</v>
      </c>
      <c r="D8" s="11" t="s">
        <v>23</v>
      </c>
      <c r="E8" s="40" t="s">
        <v>18</v>
      </c>
      <c r="F8" s="30">
        <v>100</v>
      </c>
      <c r="G8" s="34">
        <v>106.02</v>
      </c>
      <c r="H8" s="72">
        <f t="shared" ref="H8:H24" si="0">F8*G8</f>
        <v>10602</v>
      </c>
      <c r="I8" s="72"/>
      <c r="J8" s="72"/>
      <c r="K8" s="72">
        <v>100</v>
      </c>
      <c r="L8" s="72"/>
    </row>
    <row r="9" spans="1:15" ht="18.75" customHeight="1">
      <c r="A9" s="21">
        <v>3</v>
      </c>
      <c r="B9" s="11" t="s">
        <v>27</v>
      </c>
      <c r="C9" s="11" t="s">
        <v>28</v>
      </c>
      <c r="D9" s="11" t="s">
        <v>29</v>
      </c>
      <c r="E9" s="40" t="s">
        <v>30</v>
      </c>
      <c r="F9" s="30">
        <v>2000</v>
      </c>
      <c r="G9" s="34">
        <v>148.26</v>
      </c>
      <c r="H9" s="72">
        <f t="shared" si="0"/>
        <v>296520</v>
      </c>
      <c r="I9" s="72"/>
      <c r="J9" s="72"/>
      <c r="K9" s="72">
        <v>2000</v>
      </c>
      <c r="L9" s="72"/>
    </row>
    <row r="10" spans="1:15" ht="18" customHeight="1">
      <c r="A10" s="48">
        <v>4</v>
      </c>
      <c r="B10" s="6" t="s">
        <v>31</v>
      </c>
      <c r="C10" s="15" t="s">
        <v>31</v>
      </c>
      <c r="D10" s="15" t="s">
        <v>32</v>
      </c>
      <c r="E10" s="40" t="s">
        <v>20</v>
      </c>
      <c r="F10" s="28">
        <v>1500</v>
      </c>
      <c r="G10" s="34">
        <v>7.8</v>
      </c>
      <c r="H10" s="72">
        <f t="shared" si="0"/>
        <v>11700</v>
      </c>
      <c r="I10" s="72"/>
      <c r="J10" s="72"/>
      <c r="K10" s="72">
        <v>1500</v>
      </c>
      <c r="L10" s="72"/>
    </row>
    <row r="11" spans="1:15" ht="15.75" customHeight="1">
      <c r="A11" s="49">
        <v>5</v>
      </c>
      <c r="B11" s="62" t="s">
        <v>24</v>
      </c>
      <c r="C11" s="9" t="s">
        <v>25</v>
      </c>
      <c r="D11" s="9" t="s">
        <v>26</v>
      </c>
      <c r="E11" s="20" t="s">
        <v>20</v>
      </c>
      <c r="F11" s="74">
        <v>1000</v>
      </c>
      <c r="G11" s="35">
        <v>56.71</v>
      </c>
      <c r="H11" s="72">
        <f t="shared" si="0"/>
        <v>56710</v>
      </c>
      <c r="I11" s="72"/>
      <c r="J11" s="72"/>
      <c r="K11" s="72">
        <v>1000</v>
      </c>
      <c r="L11" s="72"/>
    </row>
    <row r="12" spans="1:15" ht="36.75" customHeight="1">
      <c r="A12" s="49">
        <v>6</v>
      </c>
      <c r="B12" s="11" t="s">
        <v>51</v>
      </c>
      <c r="C12" s="11" t="s">
        <v>52</v>
      </c>
      <c r="D12" s="11" t="s">
        <v>53</v>
      </c>
      <c r="E12" s="40" t="s">
        <v>47</v>
      </c>
      <c r="F12" s="28">
        <v>2000</v>
      </c>
      <c r="G12" s="35">
        <v>159</v>
      </c>
      <c r="H12" s="72">
        <f t="shared" si="0"/>
        <v>318000</v>
      </c>
      <c r="I12" s="72"/>
      <c r="J12" s="72"/>
      <c r="K12" s="72">
        <v>2000</v>
      </c>
      <c r="L12" s="72"/>
    </row>
    <row r="13" spans="1:15" ht="18" customHeight="1">
      <c r="A13" s="32">
        <v>7</v>
      </c>
      <c r="B13" s="11" t="s">
        <v>35</v>
      </c>
      <c r="C13" s="11" t="s">
        <v>36</v>
      </c>
      <c r="D13" s="11" t="s">
        <v>37</v>
      </c>
      <c r="E13" s="40" t="s">
        <v>20</v>
      </c>
      <c r="F13" s="30">
        <v>500</v>
      </c>
      <c r="G13" s="35">
        <v>351.32</v>
      </c>
      <c r="H13" s="72">
        <f t="shared" si="0"/>
        <v>175660</v>
      </c>
      <c r="I13" s="72"/>
      <c r="J13" s="72"/>
      <c r="K13" s="72">
        <v>500</v>
      </c>
      <c r="L13" s="72"/>
    </row>
    <row r="14" spans="1:15" ht="30" customHeight="1">
      <c r="A14" s="32">
        <v>8</v>
      </c>
      <c r="B14" s="3" t="s">
        <v>33</v>
      </c>
      <c r="C14" s="11" t="s">
        <v>34</v>
      </c>
      <c r="D14" s="7" t="s">
        <v>43</v>
      </c>
      <c r="E14" s="40" t="s">
        <v>20</v>
      </c>
      <c r="F14" s="30">
        <v>300</v>
      </c>
      <c r="G14" s="35">
        <v>300</v>
      </c>
      <c r="H14" s="72">
        <f t="shared" si="0"/>
        <v>90000</v>
      </c>
      <c r="I14" s="72"/>
      <c r="J14" s="72"/>
      <c r="K14" s="72">
        <v>90000</v>
      </c>
      <c r="L14" s="72"/>
    </row>
    <row r="15" spans="1:15" ht="30.75" customHeight="1">
      <c r="A15" s="32">
        <v>9</v>
      </c>
      <c r="B15" s="12" t="s">
        <v>44</v>
      </c>
      <c r="C15" s="12" t="s">
        <v>16</v>
      </c>
      <c r="D15" s="12" t="s">
        <v>17</v>
      </c>
      <c r="E15" s="46" t="s">
        <v>18</v>
      </c>
      <c r="F15" s="31">
        <v>300</v>
      </c>
      <c r="G15" s="35">
        <v>134.91</v>
      </c>
      <c r="H15" s="72">
        <f t="shared" si="0"/>
        <v>40473</v>
      </c>
      <c r="I15" s="72"/>
      <c r="J15" s="72"/>
      <c r="K15" s="72">
        <v>300</v>
      </c>
      <c r="L15" s="72"/>
    </row>
    <row r="16" spans="1:15" ht="30.75" customHeight="1">
      <c r="A16" s="32"/>
      <c r="B16" s="7"/>
      <c r="C16" s="7"/>
      <c r="D16" s="7"/>
      <c r="E16" s="25"/>
      <c r="F16" s="31"/>
      <c r="G16" s="39"/>
      <c r="H16" s="72"/>
      <c r="I16" s="72"/>
      <c r="J16" s="72"/>
      <c r="K16" s="72"/>
      <c r="L16" s="72"/>
    </row>
    <row r="17" spans="1:12" ht="18.75" hidden="1" customHeight="1">
      <c r="A17" s="49"/>
      <c r="B17" s="11"/>
      <c r="C17" s="11"/>
      <c r="D17" s="11"/>
      <c r="E17" s="40"/>
      <c r="F17" s="28"/>
      <c r="G17" s="35"/>
      <c r="H17" s="72"/>
      <c r="I17" s="72"/>
      <c r="J17" s="72"/>
      <c r="K17" s="72"/>
      <c r="L17" s="72"/>
    </row>
    <row r="18" spans="1:12" ht="18.75" hidden="1" customHeight="1">
      <c r="A18" s="49"/>
      <c r="B18" s="11"/>
      <c r="C18" s="11"/>
      <c r="D18" s="11"/>
      <c r="E18" s="40"/>
      <c r="F18" s="30"/>
      <c r="G18" s="35"/>
      <c r="H18" s="72"/>
      <c r="I18" s="72"/>
      <c r="J18" s="72"/>
      <c r="K18" s="72"/>
      <c r="L18" s="72"/>
    </row>
    <row r="19" spans="1:12" ht="23.25" hidden="1" customHeight="1">
      <c r="A19" s="49"/>
      <c r="B19" s="6"/>
      <c r="C19" s="14"/>
      <c r="D19" s="14"/>
      <c r="E19" s="44"/>
      <c r="F19" s="47"/>
      <c r="G19" s="35"/>
      <c r="H19" s="72"/>
      <c r="I19" s="72"/>
      <c r="J19" s="72"/>
      <c r="K19" s="72"/>
      <c r="L19" s="72"/>
    </row>
    <row r="20" spans="1:12" ht="28.5" hidden="1" customHeight="1">
      <c r="A20" s="49"/>
      <c r="B20" s="7"/>
      <c r="C20" s="7"/>
      <c r="D20" s="7"/>
      <c r="E20" s="41"/>
      <c r="F20" s="24"/>
      <c r="G20" s="35"/>
      <c r="H20" s="72"/>
      <c r="I20" s="72"/>
      <c r="J20" s="72"/>
      <c r="K20" s="72"/>
      <c r="L20" s="72"/>
    </row>
    <row r="21" spans="1:12" ht="20.25" hidden="1" customHeight="1">
      <c r="A21" s="49"/>
      <c r="B21" s="7"/>
      <c r="C21" s="7"/>
      <c r="D21" s="15"/>
      <c r="E21" s="41"/>
      <c r="F21" s="24"/>
      <c r="G21" s="35"/>
      <c r="H21" s="72"/>
      <c r="I21" s="72"/>
      <c r="J21" s="72"/>
      <c r="K21" s="72"/>
      <c r="L21" s="72"/>
    </row>
    <row r="22" spans="1:12" ht="24.75" hidden="1" customHeight="1">
      <c r="A22" s="49"/>
      <c r="B22" s="3"/>
      <c r="C22" s="11"/>
      <c r="D22" s="7"/>
      <c r="E22" s="40"/>
      <c r="F22" s="30"/>
      <c r="G22" s="35"/>
      <c r="H22" s="72"/>
      <c r="I22" s="72"/>
      <c r="J22" s="72"/>
      <c r="K22" s="72"/>
      <c r="L22" s="72"/>
    </row>
    <row r="23" spans="1:12" ht="31.5" hidden="1" customHeight="1">
      <c r="A23" s="49"/>
      <c r="B23" s="12"/>
      <c r="C23" s="12"/>
      <c r="D23" s="12"/>
      <c r="E23" s="46"/>
      <c r="F23" s="31"/>
      <c r="G23" s="35"/>
      <c r="H23" s="72"/>
      <c r="I23" s="72"/>
      <c r="J23" s="72"/>
      <c r="K23" s="72"/>
      <c r="L23" s="72"/>
    </row>
    <row r="24" spans="1:12" ht="15.75" hidden="1">
      <c r="A24" s="49"/>
      <c r="B24" s="7"/>
      <c r="C24" s="7"/>
      <c r="D24" s="13"/>
      <c r="E24" s="41"/>
      <c r="F24" s="26"/>
      <c r="G24" s="35"/>
      <c r="H24" s="72"/>
      <c r="I24" s="72"/>
      <c r="J24" s="72"/>
      <c r="K24" s="72"/>
      <c r="L24" s="72"/>
    </row>
    <row r="25" spans="1:12" ht="36.75" customHeight="1">
      <c r="A25" s="21"/>
      <c r="B25" s="33" t="s">
        <v>50</v>
      </c>
      <c r="C25" s="14"/>
      <c r="D25" s="14"/>
      <c r="E25" s="27"/>
      <c r="F25" s="70"/>
      <c r="G25" s="71"/>
      <c r="H25" s="75">
        <f>SUM(H7:H24)</f>
        <v>1079115</v>
      </c>
      <c r="I25" s="72"/>
      <c r="J25" s="72"/>
      <c r="K25" s="72"/>
      <c r="L25" s="72"/>
    </row>
    <row r="26" spans="1:12" ht="36.75" customHeight="1">
      <c r="A26" s="63"/>
      <c r="B26" s="64"/>
      <c r="C26" s="65"/>
      <c r="D26" s="65"/>
      <c r="E26" s="66"/>
      <c r="F26" s="67"/>
      <c r="G26" s="68"/>
      <c r="H26" s="69"/>
    </row>
    <row r="27" spans="1:12">
      <c r="B27" t="s">
        <v>57</v>
      </c>
    </row>
    <row r="28" spans="1:12" ht="15.75">
      <c r="B28" s="36"/>
      <c r="E28" s="37"/>
    </row>
    <row r="29" spans="1:12" ht="15.75">
      <c r="B29" s="38"/>
      <c r="E29" s="37"/>
    </row>
    <row r="30" spans="1:12" ht="15.75">
      <c r="B30" s="38"/>
      <c r="E30" s="37"/>
    </row>
    <row r="31" spans="1:12">
      <c r="B31" s="94" t="s">
        <v>58</v>
      </c>
      <c r="C31" s="93"/>
      <c r="E31" s="37"/>
    </row>
    <row r="32" spans="1:12" ht="15.75">
      <c r="B32" s="38"/>
      <c r="E32" s="37"/>
    </row>
    <row r="33" spans="2:5" ht="15.75">
      <c r="B33" s="38" t="s">
        <v>59</v>
      </c>
      <c r="E33" s="37"/>
    </row>
    <row r="34" spans="2:5" ht="15.75">
      <c r="B34" s="38"/>
      <c r="E34" s="37"/>
    </row>
    <row r="36" spans="2:5">
      <c r="B36" t="s">
        <v>60</v>
      </c>
    </row>
  </sheetData>
  <mergeCells count="14">
    <mergeCell ref="B31:C31"/>
    <mergeCell ref="H4:H5"/>
    <mergeCell ref="I4:I5"/>
    <mergeCell ref="J4:L5"/>
    <mergeCell ref="E2:F2"/>
    <mergeCell ref="A4:A5"/>
    <mergeCell ref="B4:B5"/>
    <mergeCell ref="C4:C5"/>
    <mergeCell ref="G4:G5"/>
    <mergeCell ref="D4:D5"/>
    <mergeCell ref="F4:F5"/>
    <mergeCell ref="E4:E5"/>
    <mergeCell ref="H2:M2"/>
    <mergeCell ref="H3:O3"/>
  </mergeCells>
  <pageMargins left="0.39370078740157483" right="0.70866141732283472" top="0.35433070866141736" bottom="0.51181102362204722" header="0.27559055118110237" footer="0.39370078740157483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62"/>
  <sheetViews>
    <sheetView topLeftCell="A16" workbookViewId="0">
      <selection activeCell="B20" sqref="B20:G21"/>
    </sheetView>
  </sheetViews>
  <sheetFormatPr defaultRowHeight="15"/>
  <cols>
    <col min="1" max="1" width="4.5703125" customWidth="1"/>
    <col min="2" max="2" width="28.7109375" customWidth="1"/>
    <col min="3" max="3" width="26.5703125" customWidth="1"/>
    <col min="4" max="4" width="24.5703125" customWidth="1"/>
    <col min="7" max="7" width="20.7109375" customWidth="1"/>
    <col min="8" max="8" width="14" customWidth="1"/>
  </cols>
  <sheetData>
    <row r="3" spans="1:8">
      <c r="A3" s="1"/>
      <c r="E3" s="89" t="s">
        <v>0</v>
      </c>
      <c r="F3" s="89"/>
    </row>
    <row r="5" spans="1:8" ht="30">
      <c r="A5" s="90" t="s">
        <v>1</v>
      </c>
      <c r="B5" s="90" t="s">
        <v>11</v>
      </c>
      <c r="C5" s="90" t="s">
        <v>14</v>
      </c>
      <c r="D5" s="90" t="s">
        <v>12</v>
      </c>
      <c r="E5" s="53" t="s">
        <v>2</v>
      </c>
      <c r="F5" s="60" t="s">
        <v>13</v>
      </c>
      <c r="G5" s="79" t="s">
        <v>3</v>
      </c>
      <c r="H5" s="81" t="s">
        <v>4</v>
      </c>
    </row>
    <row r="6" spans="1:8">
      <c r="A6" s="90"/>
      <c r="B6" s="90"/>
      <c r="C6" s="90"/>
      <c r="D6" s="90"/>
      <c r="E6" s="54"/>
      <c r="F6" s="60"/>
      <c r="G6" s="80"/>
      <c r="H6" s="82"/>
    </row>
    <row r="7" spans="1:8" ht="45">
      <c r="A7" s="60"/>
      <c r="B7" s="60"/>
      <c r="C7" s="60"/>
      <c r="D7" s="60"/>
      <c r="E7" s="54"/>
      <c r="F7" s="56"/>
      <c r="G7" s="59"/>
      <c r="H7" s="61" t="s">
        <v>15</v>
      </c>
    </row>
    <row r="8" spans="1:8" ht="33.75" customHeight="1">
      <c r="A8" s="21">
        <v>1</v>
      </c>
      <c r="B8" s="3"/>
      <c r="C8" s="6"/>
      <c r="D8" s="7"/>
      <c r="E8" s="27"/>
      <c r="F8" s="28"/>
      <c r="G8" s="39"/>
      <c r="H8" s="55"/>
    </row>
    <row r="9" spans="1:8" ht="15.75">
      <c r="A9" s="21">
        <v>2</v>
      </c>
      <c r="B9" s="4"/>
      <c r="C9" s="4"/>
      <c r="D9" s="7"/>
      <c r="E9" s="25"/>
      <c r="F9" s="26"/>
      <c r="G9" s="39"/>
      <c r="H9" s="55"/>
    </row>
    <row r="10" spans="1:8" ht="15.75">
      <c r="A10" s="21">
        <v>3</v>
      </c>
      <c r="B10" s="5"/>
      <c r="C10" s="5"/>
      <c r="D10" s="8"/>
      <c r="E10" s="29"/>
      <c r="F10" s="28"/>
      <c r="G10" s="58"/>
      <c r="H10" s="55"/>
    </row>
    <row r="11" spans="1:8" ht="15.75">
      <c r="A11" s="21">
        <v>4</v>
      </c>
      <c r="B11" s="4"/>
      <c r="C11" s="7"/>
      <c r="D11" s="7"/>
      <c r="E11" s="25"/>
      <c r="F11" s="31"/>
      <c r="G11" s="39"/>
      <c r="H11" s="55"/>
    </row>
    <row r="12" spans="1:8" ht="15.75">
      <c r="A12" s="48">
        <v>5</v>
      </c>
      <c r="B12" s="4"/>
      <c r="C12" s="4"/>
      <c r="D12" s="7"/>
      <c r="E12" s="25"/>
      <c r="F12" s="26"/>
      <c r="G12" s="39"/>
      <c r="H12" s="55"/>
    </row>
    <row r="13" spans="1:8" ht="15.75">
      <c r="A13" s="17">
        <v>6</v>
      </c>
      <c r="B13" s="19"/>
      <c r="C13" s="9"/>
      <c r="D13" s="9"/>
      <c r="E13" s="20"/>
      <c r="F13" s="20"/>
      <c r="G13" s="35"/>
      <c r="H13" s="55"/>
    </row>
    <row r="14" spans="1:8" ht="15.75">
      <c r="A14" s="49">
        <v>7</v>
      </c>
      <c r="B14" s="11"/>
      <c r="C14" s="11"/>
      <c r="D14" s="11"/>
      <c r="E14" s="40"/>
      <c r="F14" s="30"/>
      <c r="G14" s="34"/>
      <c r="H14" s="55"/>
    </row>
    <row r="15" spans="1:8" ht="15.75">
      <c r="A15" s="49">
        <v>8</v>
      </c>
      <c r="B15" s="11"/>
      <c r="C15" s="11"/>
      <c r="D15" s="9"/>
      <c r="E15" s="40"/>
      <c r="F15" s="28"/>
      <c r="G15" s="34"/>
      <c r="H15" s="55"/>
    </row>
    <row r="16" spans="1:8" ht="15.75">
      <c r="A16" s="49">
        <v>9</v>
      </c>
      <c r="B16" s="7"/>
      <c r="C16" s="7"/>
      <c r="D16" s="11"/>
      <c r="E16" s="41"/>
      <c r="F16" s="26"/>
      <c r="G16" s="34"/>
      <c r="H16" s="55"/>
    </row>
    <row r="17" spans="1:8" ht="15.75">
      <c r="A17" s="49">
        <v>10</v>
      </c>
      <c r="B17" s="11"/>
      <c r="C17" s="11"/>
      <c r="D17" s="11"/>
      <c r="E17" s="40"/>
      <c r="F17" s="30"/>
      <c r="G17" s="34"/>
      <c r="H17" s="55"/>
    </row>
    <row r="18" spans="1:8" ht="15.75">
      <c r="A18" s="32">
        <v>11</v>
      </c>
      <c r="B18" s="11"/>
      <c r="C18" s="11"/>
      <c r="D18" s="11"/>
      <c r="E18" s="40"/>
      <c r="F18" s="30"/>
      <c r="G18" s="34"/>
      <c r="H18" s="55"/>
    </row>
    <row r="19" spans="1:8" ht="15.75">
      <c r="A19" s="49">
        <v>12</v>
      </c>
      <c r="B19" s="6"/>
      <c r="C19" s="15"/>
      <c r="D19" s="15"/>
      <c r="E19" s="40"/>
      <c r="F19" s="28"/>
      <c r="G19" s="34"/>
      <c r="H19" s="55"/>
    </row>
    <row r="20" spans="1:8" ht="15.75">
      <c r="A20" s="49">
        <v>13</v>
      </c>
      <c r="B20" s="4"/>
      <c r="C20" s="4"/>
      <c r="D20" s="7"/>
      <c r="E20" s="25"/>
      <c r="F20" s="26"/>
      <c r="G20" s="39"/>
      <c r="H20" s="55"/>
    </row>
    <row r="21" spans="1:8" ht="15.75">
      <c r="A21" s="32">
        <v>14</v>
      </c>
      <c r="B21" s="4"/>
      <c r="C21" s="4"/>
      <c r="D21" s="7"/>
      <c r="E21" s="25"/>
      <c r="F21" s="26"/>
      <c r="G21" s="39"/>
      <c r="H21" s="55"/>
    </row>
    <row r="22" spans="1:8" ht="15.75">
      <c r="A22" s="32">
        <v>15</v>
      </c>
      <c r="B22" s="11"/>
      <c r="C22" s="11"/>
      <c r="D22" s="11"/>
      <c r="E22" s="40"/>
      <c r="F22" s="30"/>
      <c r="G22" s="34"/>
      <c r="H22" s="55"/>
    </row>
    <row r="23" spans="1:8" ht="15.75">
      <c r="A23" s="32"/>
      <c r="B23" s="11"/>
      <c r="C23" s="11"/>
      <c r="D23" s="11"/>
      <c r="E23" s="40"/>
      <c r="F23" s="30"/>
      <c r="G23" s="34"/>
      <c r="H23" s="55"/>
    </row>
    <row r="24" spans="1:8" ht="15.75">
      <c r="A24" s="49">
        <v>16</v>
      </c>
      <c r="B24" s="3"/>
      <c r="C24" s="6"/>
      <c r="D24" s="7"/>
      <c r="E24" s="27"/>
      <c r="F24" s="28"/>
      <c r="G24" s="39"/>
      <c r="H24" s="55"/>
    </row>
    <row r="25" spans="1:8" ht="15.75">
      <c r="A25" s="49"/>
      <c r="B25" s="11"/>
      <c r="C25" s="11"/>
      <c r="D25" s="11"/>
      <c r="E25" s="40"/>
      <c r="F25" s="30"/>
      <c r="G25" s="35"/>
      <c r="H25" s="55"/>
    </row>
    <row r="26" spans="1:8" ht="15.75">
      <c r="A26" s="49">
        <v>17</v>
      </c>
      <c r="B26" s="6"/>
      <c r="C26" s="14"/>
      <c r="D26" s="14"/>
      <c r="E26" s="44"/>
      <c r="F26" s="45"/>
      <c r="G26" s="35"/>
      <c r="H26" s="55"/>
    </row>
    <row r="27" spans="1:8" ht="15.75">
      <c r="A27" s="49"/>
      <c r="B27" s="7"/>
      <c r="C27" s="7"/>
      <c r="D27" s="7"/>
      <c r="E27" s="41"/>
      <c r="F27" s="24"/>
      <c r="G27" s="35"/>
      <c r="H27" s="55"/>
    </row>
    <row r="28" spans="1:8" ht="15.75">
      <c r="A28" s="49"/>
      <c r="B28" s="7"/>
      <c r="C28" s="7"/>
      <c r="D28" s="15"/>
      <c r="E28" s="41"/>
      <c r="F28" s="24"/>
      <c r="G28" s="35"/>
      <c r="H28" s="55"/>
    </row>
    <row r="29" spans="1:8" ht="15.75">
      <c r="A29" s="49">
        <v>18</v>
      </c>
      <c r="B29" s="6"/>
      <c r="C29" s="11"/>
      <c r="D29" s="7"/>
      <c r="E29" s="40"/>
      <c r="F29" s="30"/>
      <c r="G29" s="35"/>
      <c r="H29" s="55"/>
    </row>
    <row r="30" spans="1:8" ht="15.75">
      <c r="A30" s="49">
        <v>19</v>
      </c>
      <c r="B30" s="12"/>
      <c r="C30" s="12"/>
      <c r="D30" s="12"/>
      <c r="E30" s="46"/>
      <c r="F30" s="31"/>
      <c r="G30" s="35"/>
      <c r="H30" s="55"/>
    </row>
    <row r="31" spans="1:8" ht="15.75">
      <c r="A31" s="49">
        <v>20</v>
      </c>
      <c r="B31" s="7"/>
      <c r="C31" s="7"/>
      <c r="D31" s="13"/>
      <c r="E31" s="41"/>
      <c r="F31" s="26"/>
      <c r="G31" s="35"/>
      <c r="H31" s="55"/>
    </row>
    <row r="32" spans="1:8" ht="15.75">
      <c r="A32" s="49"/>
      <c r="B32" s="7"/>
      <c r="C32" s="7"/>
      <c r="D32" s="13"/>
      <c r="E32" s="41"/>
      <c r="F32" s="26"/>
      <c r="G32" s="35"/>
      <c r="H32" s="55"/>
    </row>
    <row r="33" spans="1:8" ht="15.75">
      <c r="A33" s="49">
        <v>21</v>
      </c>
      <c r="B33" s="15"/>
      <c r="C33" s="15"/>
      <c r="D33" s="15"/>
      <c r="E33" s="50"/>
      <c r="F33" s="47"/>
      <c r="G33" s="35"/>
      <c r="H33" s="55"/>
    </row>
    <row r="34" spans="1:8" ht="15.75">
      <c r="A34" s="49">
        <v>22</v>
      </c>
      <c r="B34" s="7"/>
      <c r="C34" s="7"/>
      <c r="D34" s="7"/>
      <c r="E34" s="41"/>
      <c r="F34" s="24"/>
      <c r="G34" s="35"/>
      <c r="H34" s="55"/>
    </row>
    <row r="35" spans="1:8" ht="15.75">
      <c r="A35" s="49">
        <v>23</v>
      </c>
      <c r="B35" s="7"/>
      <c r="C35" s="7"/>
      <c r="D35" s="7"/>
      <c r="E35" s="41"/>
      <c r="F35" s="28"/>
      <c r="G35" s="35"/>
      <c r="H35" s="55"/>
    </row>
    <row r="36" spans="1:8" ht="15.75">
      <c r="A36" s="49">
        <v>24</v>
      </c>
      <c r="B36" s="6"/>
      <c r="C36" s="6"/>
      <c r="D36" s="6"/>
      <c r="E36" s="42"/>
      <c r="F36" s="28"/>
      <c r="G36" s="35"/>
      <c r="H36" s="55"/>
    </row>
    <row r="37" spans="1:8" ht="15.75">
      <c r="A37" s="17">
        <v>25</v>
      </c>
      <c r="B37" s="19"/>
      <c r="C37" s="19"/>
      <c r="D37" s="16"/>
      <c r="E37" s="20"/>
      <c r="F37" s="22"/>
      <c r="G37" s="35"/>
      <c r="H37" s="55"/>
    </row>
    <row r="38" spans="1:8" ht="15.75">
      <c r="A38" s="21">
        <v>26</v>
      </c>
      <c r="B38" s="10"/>
      <c r="C38" s="12"/>
      <c r="D38" s="12"/>
      <c r="E38" s="23"/>
      <c r="F38" s="24"/>
      <c r="G38" s="35"/>
      <c r="H38" s="55"/>
    </row>
    <row r="39" spans="1:8" ht="15.75">
      <c r="A39" s="21">
        <v>27</v>
      </c>
      <c r="B39" s="4"/>
      <c r="C39" s="4"/>
      <c r="D39" s="12"/>
      <c r="E39" s="25"/>
      <c r="F39" s="26"/>
      <c r="G39" s="35"/>
      <c r="H39" s="55"/>
    </row>
    <row r="40" spans="1:8" ht="15.75">
      <c r="A40" s="21">
        <v>28</v>
      </c>
      <c r="B40" s="4"/>
      <c r="C40" s="4"/>
      <c r="D40" s="7"/>
      <c r="E40" s="25"/>
      <c r="F40" s="26"/>
      <c r="G40" s="39"/>
      <c r="H40" s="55"/>
    </row>
    <row r="41" spans="1:8" ht="15.75">
      <c r="A41" s="21">
        <v>29</v>
      </c>
      <c r="B41" s="5"/>
      <c r="C41" s="5"/>
      <c r="D41" s="8"/>
      <c r="E41" s="29"/>
      <c r="F41" s="28"/>
      <c r="G41" s="58"/>
      <c r="H41" s="55"/>
    </row>
    <row r="42" spans="1:8" ht="15.75">
      <c r="A42" s="48">
        <v>30</v>
      </c>
      <c r="B42" s="4"/>
      <c r="C42" s="4"/>
      <c r="D42" s="7"/>
      <c r="E42" s="25"/>
      <c r="F42" s="26"/>
      <c r="G42" s="39"/>
      <c r="H42" s="55"/>
    </row>
    <row r="43" spans="1:8" ht="62.25" customHeight="1">
      <c r="A43" s="21">
        <v>31</v>
      </c>
      <c r="B43" s="3"/>
      <c r="C43" s="11"/>
      <c r="D43" s="11"/>
      <c r="E43" s="29"/>
      <c r="F43" s="30"/>
      <c r="G43" s="34"/>
      <c r="H43" s="55"/>
    </row>
    <row r="44" spans="1:8" ht="15.75">
      <c r="A44" s="48">
        <v>32</v>
      </c>
      <c r="B44" s="4"/>
      <c r="C44" s="4"/>
      <c r="D44" s="7"/>
      <c r="E44" s="25"/>
      <c r="F44" s="24"/>
      <c r="G44" s="35"/>
      <c r="H44" s="55"/>
    </row>
    <row r="45" spans="1:8" ht="109.5" customHeight="1">
      <c r="A45" s="21">
        <v>33</v>
      </c>
      <c r="B45" s="5"/>
      <c r="C45" s="5"/>
      <c r="D45" s="8"/>
      <c r="E45" s="29"/>
      <c r="F45" s="28"/>
      <c r="G45" s="58"/>
      <c r="H45" s="55"/>
    </row>
    <row r="46" spans="1:8" ht="78" customHeight="1">
      <c r="A46" s="21">
        <v>37</v>
      </c>
      <c r="B46" s="7"/>
      <c r="C46" s="7"/>
      <c r="D46" s="13"/>
      <c r="E46" s="25"/>
      <c r="F46" s="43"/>
      <c r="G46" s="35"/>
      <c r="H46" s="55"/>
    </row>
    <row r="47" spans="1:8" ht="15.75">
      <c r="A47" s="21">
        <v>38</v>
      </c>
      <c r="B47" s="18"/>
      <c r="C47" s="11"/>
      <c r="D47" s="11"/>
      <c r="E47" s="29"/>
      <c r="F47" s="28"/>
      <c r="G47" s="35"/>
      <c r="H47" s="55"/>
    </row>
    <row r="48" spans="1:8" ht="15.75">
      <c r="A48" s="21">
        <v>39</v>
      </c>
      <c r="B48" s="2"/>
      <c r="C48" s="2"/>
      <c r="D48" s="11"/>
      <c r="E48" s="29"/>
      <c r="F48" s="30"/>
      <c r="G48" s="35"/>
      <c r="H48" s="55"/>
    </row>
    <row r="49" spans="1:8" ht="15.75">
      <c r="A49" s="48">
        <v>40</v>
      </c>
      <c r="B49" s="4"/>
      <c r="C49" s="7"/>
      <c r="D49" s="7"/>
      <c r="E49" s="25"/>
      <c r="F49" s="26"/>
      <c r="G49" s="35"/>
      <c r="H49" s="55"/>
    </row>
    <row r="50" spans="1:8" ht="15.75">
      <c r="A50" s="21">
        <v>41</v>
      </c>
      <c r="B50" s="3"/>
      <c r="C50" s="6"/>
      <c r="D50" s="6"/>
      <c r="E50" s="27"/>
      <c r="F50" s="28"/>
      <c r="G50" s="35"/>
      <c r="H50" s="55"/>
    </row>
    <row r="51" spans="1:8" ht="15.75">
      <c r="A51" s="21"/>
      <c r="B51" s="3"/>
      <c r="C51" s="6"/>
      <c r="D51" s="6"/>
      <c r="E51" s="27"/>
      <c r="F51" s="28"/>
      <c r="G51" s="35"/>
      <c r="H51" s="55"/>
    </row>
    <row r="52" spans="1:8" ht="15.75">
      <c r="A52" s="21">
        <v>42</v>
      </c>
      <c r="B52" s="4"/>
      <c r="C52" s="4"/>
      <c r="D52" s="7"/>
      <c r="E52" s="25"/>
      <c r="F52" s="26"/>
      <c r="G52" s="39"/>
      <c r="H52" s="55"/>
    </row>
    <row r="53" spans="1:8" ht="15.75">
      <c r="A53" s="21">
        <v>43</v>
      </c>
      <c r="B53" s="3"/>
      <c r="C53" s="14"/>
      <c r="D53" s="14"/>
      <c r="E53" s="27"/>
      <c r="F53" s="28"/>
      <c r="G53" s="35"/>
      <c r="H53" s="55"/>
    </row>
    <row r="54" spans="1:8" ht="15.75">
      <c r="A54" s="21">
        <v>44</v>
      </c>
      <c r="B54" s="33"/>
      <c r="C54" s="14"/>
      <c r="D54" s="14"/>
      <c r="E54" s="27"/>
      <c r="F54" s="28"/>
      <c r="G54" s="35"/>
      <c r="H54" s="55"/>
    </row>
    <row r="56" spans="1:8" ht="15.75">
      <c r="B56" s="36" t="s">
        <v>5</v>
      </c>
      <c r="E56" s="37"/>
    </row>
    <row r="57" spans="1:8" ht="15.75">
      <c r="B57" s="38" t="s">
        <v>6</v>
      </c>
      <c r="E57" s="37"/>
    </row>
    <row r="58" spans="1:8" ht="15.75">
      <c r="B58" s="38" t="s">
        <v>7</v>
      </c>
      <c r="E58" s="37"/>
    </row>
    <row r="59" spans="1:8" ht="15.75">
      <c r="B59" s="38"/>
      <c r="E59" s="37"/>
    </row>
    <row r="60" spans="1:8" ht="15.75">
      <c r="B60" s="38" t="s">
        <v>8</v>
      </c>
      <c r="E60" s="37"/>
    </row>
    <row r="61" spans="1:8" ht="15.75">
      <c r="B61" s="38" t="s">
        <v>9</v>
      </c>
      <c r="E61" s="37"/>
    </row>
    <row r="62" spans="1:8" ht="15.75">
      <c r="B62" s="38" t="s">
        <v>10</v>
      </c>
      <c r="E62" s="37"/>
    </row>
  </sheetData>
  <mergeCells count="7">
    <mergeCell ref="H5:H6"/>
    <mergeCell ref="E3:F3"/>
    <mergeCell ref="A5:A6"/>
    <mergeCell ref="B5:B6"/>
    <mergeCell ref="C5:C6"/>
    <mergeCell ref="D5:D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прил.1</vt:lpstr>
      <vt:lpstr>Лист3</vt:lpstr>
      <vt:lpstr>прил.2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2017-05-25T09:57:23Z</dcterms:modified>
</cp:coreProperties>
</file>